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табл.3 с 01.01.2022 г" sheetId="1" r:id="rId1"/>
  </sheets>
  <definedNames>
    <definedName name="_xlnm.Print_Area" localSheetId="0">'табл.3 с 01.01.2022 г'!$A$4:$M$29</definedName>
  </definedNames>
  <calcPr calcId="125725"/>
</workbook>
</file>

<file path=xl/calcChain.xml><?xml version="1.0" encoding="utf-8"?>
<calcChain xmlns="http://schemas.openxmlformats.org/spreadsheetml/2006/main">
  <c r="C24" i="1"/>
  <c r="C23"/>
  <c r="C22"/>
  <c r="C21"/>
  <c r="C20"/>
  <c r="C19"/>
  <c r="C18"/>
  <c r="C17"/>
  <c r="C16"/>
  <c r="C15"/>
  <c r="C14"/>
</calcChain>
</file>

<file path=xl/comments1.xml><?xml version="1.0" encoding="utf-8"?>
<comments xmlns="http://schemas.openxmlformats.org/spreadsheetml/2006/main">
  <authors>
    <author>user</author>
  </authors>
  <commentLis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103,8%</t>
        </r>
      </text>
    </comment>
    <comment ref="B2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ставки как ЖД без 2 видов п.3</t>
        </r>
      </text>
    </comment>
  </commentList>
</comments>
</file>

<file path=xl/sharedStrings.xml><?xml version="1.0" encoding="utf-8"?>
<sst xmlns="http://schemas.openxmlformats.org/spreadsheetml/2006/main" count="41" uniqueCount="41">
  <si>
    <t>Плата  за  содержание жилого помещения  по городскому округу Лотошино</t>
  </si>
  <si>
    <t>№  п/п</t>
  </si>
  <si>
    <t>Жилищный фонд по видам благоустройства</t>
  </si>
  <si>
    <r>
      <t xml:space="preserve">Плата за жилое помещение </t>
    </r>
    <r>
      <rPr>
        <sz val="10"/>
        <rFont val="Arial Cyr"/>
        <family val="2"/>
        <charset val="204"/>
      </rPr>
      <t xml:space="preserve">(руб. за 1 кв. метр общей площади с НДС в месяц) </t>
    </r>
  </si>
  <si>
    <t>Содержание жилого помещения - всего</t>
  </si>
  <si>
    <t>в том числе:</t>
  </si>
  <si>
    <t xml:space="preserve">Содержание придомовой территории </t>
  </si>
  <si>
    <t xml:space="preserve">Содержание мест общего пользования </t>
  </si>
  <si>
    <t>Освещение мест общего пользования</t>
  </si>
  <si>
    <t>Текущий ремонт жилищного фонда</t>
  </si>
  <si>
    <t>Техническое обслужив. инженерн.оборудования и конструкт.элементов зданий</t>
  </si>
  <si>
    <t>Технич. обслужив. внутридомового газового оборудования</t>
  </si>
  <si>
    <t>Очистка вентканалов и дымоходов</t>
  </si>
  <si>
    <t>Работы по управлению многоквартирным домом</t>
  </si>
  <si>
    <t>Услуги паспортного стола</t>
  </si>
  <si>
    <t>Прочие расходы   (дератизация)</t>
  </si>
  <si>
    <t>1.</t>
  </si>
  <si>
    <t>Жилые дома со всеми видами удобств</t>
  </si>
  <si>
    <t>2.</t>
  </si>
  <si>
    <t>Жилые дома без 1 вида удобств</t>
  </si>
  <si>
    <t>3.</t>
  </si>
  <si>
    <t>Жилые дома без 2 видов удобств</t>
  </si>
  <si>
    <t>4.</t>
  </si>
  <si>
    <t>Жилые дома без 3 видов удобств</t>
  </si>
  <si>
    <t>5.</t>
  </si>
  <si>
    <t>Жилые дома без видов удобств</t>
  </si>
  <si>
    <t>6.</t>
  </si>
  <si>
    <t>Жилые дома деревянные без 1 вида удобств</t>
  </si>
  <si>
    <t>Жилые дома деревянные без 2 видов удобств</t>
  </si>
  <si>
    <t>Жилые дома деревянные без 3 видов удобств</t>
  </si>
  <si>
    <t>Жилые дома деревянные без видов удобств</t>
  </si>
  <si>
    <t>Жилые дома блокированной постройки</t>
  </si>
  <si>
    <t>В среднем по жилому фонду</t>
  </si>
  <si>
    <t>Коэффициенты к размеру платы, соответствующей уровню благоустройства дома</t>
  </si>
  <si>
    <t>Жилые дома:</t>
  </si>
  <si>
    <t>%</t>
  </si>
  <si>
    <t>пониженной капитальности</t>
  </si>
  <si>
    <t xml:space="preserve">Приложение №1 </t>
  </si>
  <si>
    <t>к решению Совета депутатов</t>
  </si>
  <si>
    <t>городского округа Лотошино</t>
  </si>
  <si>
    <t>от_________                №_________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</si>
</sst>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10"/>
      <name val="Arial Cyr"/>
      <family val="2"/>
      <charset val="204"/>
    </font>
    <font>
      <b/>
      <sz val="12"/>
      <name val="Arial Cyr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1"/>
      <name val="Arial Cyr"/>
      <charset val="204"/>
    </font>
    <font>
      <b/>
      <sz val="9.5"/>
      <name val="Arial Cyr"/>
      <charset val="204"/>
    </font>
    <font>
      <b/>
      <i/>
      <sz val="10"/>
      <name val="Arial Cyr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horizontal="center"/>
    </xf>
    <xf numFmtId="14" fontId="3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left" vertical="center" wrapText="1"/>
    </xf>
    <xf numFmtId="4" fontId="9" fillId="0" borderId="25" xfId="0" applyNumberFormat="1" applyFont="1" applyFill="1" applyBorder="1" applyAlignment="1">
      <alignment horizontal="center"/>
    </xf>
    <xf numFmtId="4" fontId="10" fillId="0" borderId="26" xfId="0" applyNumberFormat="1" applyFont="1" applyBorder="1"/>
    <xf numFmtId="4" fontId="10" fillId="0" borderId="27" xfId="1" applyNumberFormat="1" applyFont="1" applyBorder="1" applyAlignment="1"/>
    <xf numFmtId="4" fontId="10" fillId="0" borderId="28" xfId="1" applyNumberFormat="1" applyFont="1" applyBorder="1" applyAlignment="1"/>
    <xf numFmtId="4" fontId="11" fillId="2" borderId="29" xfId="0" applyNumberFormat="1" applyFont="1" applyFill="1" applyBorder="1"/>
    <xf numFmtId="4" fontId="11" fillId="2" borderId="30" xfId="0" applyNumberFormat="1" applyFont="1" applyFill="1" applyBorder="1"/>
    <xf numFmtId="4" fontId="11" fillId="2" borderId="31" xfId="0" applyNumberFormat="1" applyFont="1" applyFill="1" applyBorder="1" applyAlignment="1"/>
    <xf numFmtId="4" fontId="11" fillId="2" borderId="32" xfId="0" applyNumberFormat="1" applyFont="1" applyFill="1" applyBorder="1" applyAlignment="1"/>
    <xf numFmtId="4" fontId="11" fillId="2" borderId="27" xfId="0" applyNumberFormat="1" applyFont="1" applyFill="1" applyBorder="1"/>
    <xf numFmtId="4" fontId="11" fillId="2" borderId="33" xfId="0" applyNumberFormat="1" applyFont="1" applyFill="1" applyBorder="1"/>
    <xf numFmtId="4" fontId="9" fillId="0" borderId="34" xfId="0" applyNumberFormat="1" applyFont="1" applyFill="1" applyBorder="1" applyAlignment="1">
      <alignment horizontal="center"/>
    </xf>
    <xf numFmtId="4" fontId="11" fillId="2" borderId="35" xfId="1" applyNumberFormat="1" applyFont="1" applyFill="1" applyBorder="1" applyAlignment="1"/>
    <xf numFmtId="4" fontId="11" fillId="2" borderId="36" xfId="0" applyNumberFormat="1" applyFont="1" applyFill="1" applyBorder="1" applyAlignment="1"/>
    <xf numFmtId="4" fontId="11" fillId="2" borderId="36" xfId="1" applyNumberFormat="1" applyFont="1" applyFill="1" applyBorder="1" applyAlignment="1"/>
    <xf numFmtId="4" fontId="11" fillId="2" borderId="37" xfId="0" applyNumberFormat="1" applyFont="1" applyFill="1" applyBorder="1"/>
    <xf numFmtId="4" fontId="11" fillId="2" borderId="38" xfId="0" applyNumberFormat="1" applyFont="1" applyFill="1" applyBorder="1"/>
    <xf numFmtId="4" fontId="11" fillId="2" borderId="28" xfId="0" applyNumberFormat="1" applyFont="1" applyFill="1" applyBorder="1"/>
    <xf numFmtId="4" fontId="9" fillId="0" borderId="39" xfId="0" applyNumberFormat="1" applyFont="1" applyFill="1" applyBorder="1" applyAlignment="1">
      <alignment horizontal="center"/>
    </xf>
    <xf numFmtId="4" fontId="11" fillId="2" borderId="35" xfId="0" applyNumberFormat="1" applyFont="1" applyFill="1" applyBorder="1"/>
    <xf numFmtId="4" fontId="11" fillId="2" borderId="36" xfId="0" applyNumberFormat="1" applyFont="1" applyFill="1" applyBorder="1"/>
    <xf numFmtId="4" fontId="11" fillId="2" borderId="28" xfId="0" applyNumberFormat="1" applyFont="1" applyFill="1" applyBorder="1" applyAlignment="1"/>
    <xf numFmtId="0" fontId="7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4" fontId="11" fillId="2" borderId="30" xfId="0" applyNumberFormat="1" applyFont="1" applyFill="1" applyBorder="1" applyAlignment="1"/>
    <xf numFmtId="4" fontId="9" fillId="0" borderId="23" xfId="0" applyNumberFormat="1" applyFont="1" applyFill="1" applyBorder="1" applyAlignment="1">
      <alignment horizontal="center"/>
    </xf>
    <xf numFmtId="4" fontId="10" fillId="0" borderId="28" xfId="1" applyNumberFormat="1" applyFont="1" applyFill="1" applyBorder="1" applyAlignment="1"/>
    <xf numFmtId="4" fontId="11" fillId="2" borderId="43" xfId="0" applyNumberFormat="1" applyFont="1" applyFill="1" applyBorder="1" applyAlignment="1"/>
    <xf numFmtId="0" fontId="7" fillId="0" borderId="44" xfId="0" applyFont="1" applyBorder="1" applyAlignment="1">
      <alignment horizontal="right"/>
    </xf>
    <xf numFmtId="0" fontId="12" fillId="0" borderId="45" xfId="0" applyFont="1" applyBorder="1"/>
    <xf numFmtId="4" fontId="9" fillId="0" borderId="44" xfId="0" applyNumberFormat="1" applyFont="1" applyFill="1" applyBorder="1" applyAlignment="1">
      <alignment horizontal="center"/>
    </xf>
    <xf numFmtId="4" fontId="9" fillId="0" borderId="46" xfId="0" applyNumberFormat="1" applyFont="1" applyBorder="1"/>
    <xf numFmtId="4" fontId="9" fillId="0" borderId="45" xfId="1" applyNumberFormat="1" applyFont="1" applyBorder="1" applyAlignment="1"/>
    <xf numFmtId="4" fontId="9" fillId="0" borderId="47" xfId="1" applyNumberFormat="1" applyFont="1" applyBorder="1" applyAlignment="1"/>
    <xf numFmtId="4" fontId="9" fillId="0" borderId="48" xfId="1" applyNumberFormat="1" applyFont="1" applyBorder="1" applyAlignment="1"/>
    <xf numFmtId="4" fontId="9" fillId="0" borderId="47" xfId="0" applyNumberFormat="1" applyFont="1" applyBorder="1" applyAlignment="1"/>
    <xf numFmtId="4" fontId="9" fillId="0" borderId="49" xfId="0" applyNumberFormat="1" applyFont="1" applyBorder="1" applyAlignment="1"/>
    <xf numFmtId="4" fontId="9" fillId="0" borderId="50" xfId="1" applyNumberFormat="1" applyFont="1" applyBorder="1" applyAlignment="1"/>
    <xf numFmtId="0" fontId="7" fillId="0" borderId="0" xfId="0" applyFont="1" applyBorder="1" applyAlignment="1">
      <alignment horizontal="right"/>
    </xf>
    <xf numFmtId="0" fontId="12" fillId="0" borderId="0" xfId="0" applyFont="1" applyBorder="1"/>
    <xf numFmtId="4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Border="1"/>
    <xf numFmtId="4" fontId="9" fillId="0" borderId="0" xfId="1" applyNumberFormat="1" applyFont="1" applyBorder="1" applyAlignment="1"/>
    <xf numFmtId="4" fontId="9" fillId="0" borderId="0" xfId="0" applyNumberFormat="1" applyFont="1" applyBorder="1" applyAlignment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4" fontId="13" fillId="0" borderId="0" xfId="0" applyNumberFormat="1" applyFont="1" applyBorder="1" applyAlignment="1"/>
    <xf numFmtId="4" fontId="3" fillId="0" borderId="0" xfId="1" applyNumberFormat="1" applyFont="1" applyBorder="1" applyAlignment="1"/>
    <xf numFmtId="0" fontId="0" fillId="0" borderId="36" xfId="0" applyFont="1" applyBorder="1" applyAlignment="1">
      <alignment horizontal="center"/>
    </xf>
    <xf numFmtId="4" fontId="13" fillId="0" borderId="36" xfId="0" applyNumberFormat="1" applyFont="1" applyBorder="1" applyAlignment="1">
      <alignment horizontal="center"/>
    </xf>
    <xf numFmtId="0" fontId="0" fillId="0" borderId="36" xfId="0" applyFont="1" applyBorder="1"/>
    <xf numFmtId="2" fontId="0" fillId="0" borderId="36" xfId="0" applyNumberFormat="1" applyFont="1" applyBorder="1" applyAlignment="1"/>
    <xf numFmtId="164" fontId="3" fillId="0" borderId="0" xfId="1" applyFont="1" applyBorder="1" applyAlignment="1"/>
    <xf numFmtId="2" fontId="13" fillId="0" borderId="0" xfId="0" applyNumberFormat="1" applyFont="1" applyBorder="1" applyAlignment="1"/>
    <xf numFmtId="2" fontId="0" fillId="0" borderId="0" xfId="0" applyNumberFormat="1" applyFont="1" applyBorder="1"/>
    <xf numFmtId="0" fontId="0" fillId="0" borderId="0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249977111117893"/>
    <pageSetUpPr fitToPage="1"/>
  </sheetPr>
  <dimension ref="A2:N37"/>
  <sheetViews>
    <sheetView tabSelected="1" topLeftCell="A4" zoomScale="95" zoomScaleNormal="95" workbookViewId="0">
      <pane xSplit="3" ySplit="10" topLeftCell="D14" activePane="bottomRight" state="frozen"/>
      <selection activeCell="A4" sqref="A4"/>
      <selection pane="topRight" activeCell="D4" sqref="D4"/>
      <selection pane="bottomLeft" activeCell="A9" sqref="A9"/>
      <selection pane="bottomRight" activeCell="A4" sqref="A4:M29"/>
    </sheetView>
  </sheetViews>
  <sheetFormatPr defaultRowHeight="12.75"/>
  <cols>
    <col min="1" max="1" width="5.5703125" customWidth="1"/>
    <col min="2" max="2" width="28" customWidth="1"/>
    <col min="3" max="3" width="13.7109375" customWidth="1"/>
    <col min="4" max="13" width="10.7109375" customWidth="1"/>
  </cols>
  <sheetData>
    <row r="2" spans="1:14" ht="15"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12" customHeight="1">
      <c r="B3" s="2"/>
    </row>
    <row r="4" spans="1:14" ht="12" customHeight="1">
      <c r="B4" s="2"/>
      <c r="I4" t="s">
        <v>37</v>
      </c>
    </row>
    <row r="5" spans="1:14" ht="12" customHeight="1">
      <c r="B5" s="2"/>
      <c r="I5" t="s">
        <v>38</v>
      </c>
    </row>
    <row r="6" spans="1:14" ht="12" customHeight="1">
      <c r="B6" s="2"/>
      <c r="I6" t="s">
        <v>39</v>
      </c>
    </row>
    <row r="7" spans="1:14" ht="12" customHeight="1">
      <c r="B7" s="2"/>
      <c r="I7" t="s">
        <v>40</v>
      </c>
    </row>
    <row r="8" spans="1:14" ht="16.5" customHeight="1">
      <c r="B8" s="3" t="s"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4" ht="21.75" customHeight="1" thickBot="1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2" customHeight="1" thickBot="1">
      <c r="A10" s="5" t="s">
        <v>1</v>
      </c>
      <c r="B10" s="6" t="s">
        <v>2</v>
      </c>
      <c r="C10" s="7" t="s">
        <v>3</v>
      </c>
      <c r="D10" s="8"/>
      <c r="E10" s="8"/>
      <c r="F10" s="8"/>
      <c r="G10" s="8"/>
      <c r="H10" s="8"/>
      <c r="I10" s="9"/>
      <c r="J10" s="9"/>
      <c r="K10" s="9"/>
      <c r="L10" s="9"/>
      <c r="M10" s="10"/>
      <c r="N10" s="4"/>
    </row>
    <row r="11" spans="1:14" ht="13.5" thickTop="1">
      <c r="A11" s="11"/>
      <c r="B11" s="12"/>
      <c r="C11" s="13" t="s">
        <v>4</v>
      </c>
      <c r="D11" s="14" t="s">
        <v>5</v>
      </c>
      <c r="E11" s="14"/>
      <c r="F11" s="14"/>
      <c r="G11" s="14"/>
      <c r="H11" s="14"/>
      <c r="I11" s="14"/>
      <c r="J11" s="14"/>
      <c r="K11" s="14"/>
      <c r="L11" s="14"/>
      <c r="M11" s="15"/>
    </row>
    <row r="12" spans="1:14" ht="120.75" customHeight="1" thickBot="1">
      <c r="A12" s="16"/>
      <c r="B12" s="17"/>
      <c r="C12" s="18"/>
      <c r="D12" s="19" t="s">
        <v>6</v>
      </c>
      <c r="E12" s="19" t="s">
        <v>7</v>
      </c>
      <c r="F12" s="19" t="s">
        <v>8</v>
      </c>
      <c r="G12" s="19" t="s">
        <v>9</v>
      </c>
      <c r="H12" s="19" t="s">
        <v>10</v>
      </c>
      <c r="I12" s="19" t="s">
        <v>11</v>
      </c>
      <c r="J12" s="19" t="s">
        <v>12</v>
      </c>
      <c r="K12" s="19" t="s">
        <v>13</v>
      </c>
      <c r="L12" s="19" t="s">
        <v>14</v>
      </c>
      <c r="M12" s="20" t="s">
        <v>15</v>
      </c>
      <c r="N12" s="4"/>
    </row>
    <row r="13" spans="1:14" ht="14.25" thickTop="1" thickBot="1">
      <c r="A13" s="21">
        <v>1</v>
      </c>
      <c r="B13" s="22">
        <v>2</v>
      </c>
      <c r="C13" s="23">
        <v>3</v>
      </c>
      <c r="D13" s="24">
        <v>4</v>
      </c>
      <c r="E13" s="25">
        <v>5</v>
      </c>
      <c r="F13" s="24">
        <v>6</v>
      </c>
      <c r="G13" s="26">
        <v>7</v>
      </c>
      <c r="H13" s="24">
        <v>8</v>
      </c>
      <c r="I13" s="27">
        <v>9</v>
      </c>
      <c r="J13" s="24">
        <v>10</v>
      </c>
      <c r="K13" s="26">
        <v>11</v>
      </c>
      <c r="L13" s="26">
        <v>12</v>
      </c>
      <c r="M13" s="28">
        <v>13</v>
      </c>
    </row>
    <row r="14" spans="1:14" ht="27" customHeight="1" thickTop="1">
      <c r="A14" s="29" t="s">
        <v>16</v>
      </c>
      <c r="B14" s="30" t="s">
        <v>17</v>
      </c>
      <c r="C14" s="31">
        <f t="shared" ref="C14:C23" si="0">SUM(D14:M14)</f>
        <v>25.72</v>
      </c>
      <c r="D14" s="32">
        <v>4.09</v>
      </c>
      <c r="E14" s="33">
        <v>2.89</v>
      </c>
      <c r="F14" s="34">
        <v>0.79</v>
      </c>
      <c r="G14" s="35">
        <v>7.27</v>
      </c>
      <c r="H14" s="36">
        <v>4.37</v>
      </c>
      <c r="I14" s="37">
        <v>0.62</v>
      </c>
      <c r="J14" s="38">
        <v>0.06</v>
      </c>
      <c r="K14" s="39">
        <v>5.42</v>
      </c>
      <c r="L14" s="39">
        <v>0.18</v>
      </c>
      <c r="M14" s="40">
        <v>0.03</v>
      </c>
    </row>
    <row r="15" spans="1:14" ht="27" customHeight="1">
      <c r="A15" s="29" t="s">
        <v>18</v>
      </c>
      <c r="B15" s="30" t="s">
        <v>19</v>
      </c>
      <c r="C15" s="41">
        <f t="shared" si="0"/>
        <v>22.74</v>
      </c>
      <c r="D15" s="32">
        <v>4.09</v>
      </c>
      <c r="E15" s="33">
        <v>2.89</v>
      </c>
      <c r="F15" s="34">
        <v>0.79</v>
      </c>
      <c r="G15" s="42">
        <v>5.84</v>
      </c>
      <c r="H15" s="43">
        <v>3.68</v>
      </c>
      <c r="I15" s="37">
        <v>0.62</v>
      </c>
      <c r="J15" s="43">
        <v>0.06</v>
      </c>
      <c r="K15" s="44">
        <v>4.5599999999999996</v>
      </c>
      <c r="L15" s="39">
        <v>0.18</v>
      </c>
      <c r="M15" s="40">
        <v>0.03</v>
      </c>
    </row>
    <row r="16" spans="1:14" ht="27" customHeight="1">
      <c r="A16" s="29" t="s">
        <v>20</v>
      </c>
      <c r="B16" s="30" t="s">
        <v>21</v>
      </c>
      <c r="C16" s="41">
        <f t="shared" si="0"/>
        <v>19.649999999999999</v>
      </c>
      <c r="D16" s="32">
        <v>4.09</v>
      </c>
      <c r="E16" s="33">
        <v>2.89</v>
      </c>
      <c r="F16" s="34">
        <v>0.79</v>
      </c>
      <c r="G16" s="45">
        <v>4.72</v>
      </c>
      <c r="H16" s="46">
        <v>2.8</v>
      </c>
      <c r="I16" s="37">
        <v>0.62</v>
      </c>
      <c r="J16" s="43">
        <v>0.06</v>
      </c>
      <c r="K16" s="47">
        <v>3.47</v>
      </c>
      <c r="L16" s="39">
        <v>0.18</v>
      </c>
      <c r="M16" s="40">
        <v>0.03</v>
      </c>
    </row>
    <row r="17" spans="1:13" ht="27" customHeight="1">
      <c r="A17" s="29" t="s">
        <v>22</v>
      </c>
      <c r="B17" s="30" t="s">
        <v>23</v>
      </c>
      <c r="C17" s="48">
        <f t="shared" si="0"/>
        <v>16.670000000000002</v>
      </c>
      <c r="D17" s="32">
        <v>4.09</v>
      </c>
      <c r="E17" s="33">
        <v>2.89</v>
      </c>
      <c r="F17" s="34">
        <v>0.79</v>
      </c>
      <c r="G17" s="49">
        <v>3.44</v>
      </c>
      <c r="H17" s="50">
        <v>2.06</v>
      </c>
      <c r="I17" s="37">
        <v>0.62</v>
      </c>
      <c r="J17" s="51">
        <v>0.06</v>
      </c>
      <c r="K17" s="39">
        <v>2.5099999999999998</v>
      </c>
      <c r="L17" s="39">
        <v>0.18</v>
      </c>
      <c r="M17" s="40">
        <v>0.03</v>
      </c>
    </row>
    <row r="18" spans="1:13" ht="27" customHeight="1">
      <c r="A18" s="52" t="s">
        <v>24</v>
      </c>
      <c r="B18" s="53" t="s">
        <v>25</v>
      </c>
      <c r="C18" s="41">
        <f t="shared" si="0"/>
        <v>13.599999999999998</v>
      </c>
      <c r="D18" s="32">
        <v>4.09</v>
      </c>
      <c r="E18" s="33">
        <v>2.89</v>
      </c>
      <c r="F18" s="34">
        <v>0.79</v>
      </c>
      <c r="G18" s="42">
        <v>2.48</v>
      </c>
      <c r="H18" s="43">
        <v>1.26</v>
      </c>
      <c r="I18" s="37">
        <v>0.62</v>
      </c>
      <c r="J18" s="51">
        <v>0.06</v>
      </c>
      <c r="K18" s="44">
        <v>1.2</v>
      </c>
      <c r="L18" s="39">
        <v>0.18</v>
      </c>
      <c r="M18" s="40">
        <v>0.03</v>
      </c>
    </row>
    <row r="19" spans="1:13" ht="27" customHeight="1">
      <c r="A19" s="52" t="s">
        <v>26</v>
      </c>
      <c r="B19" s="54" t="s">
        <v>27</v>
      </c>
      <c r="C19" s="41">
        <f t="shared" si="0"/>
        <v>16.95</v>
      </c>
      <c r="D19" s="32">
        <v>0</v>
      </c>
      <c r="E19" s="33">
        <v>0</v>
      </c>
      <c r="F19" s="34">
        <v>0.79</v>
      </c>
      <c r="G19" s="35">
        <v>6.55</v>
      </c>
      <c r="H19" s="36">
        <v>4.21</v>
      </c>
      <c r="I19" s="37">
        <v>0</v>
      </c>
      <c r="J19" s="55">
        <v>0</v>
      </c>
      <c r="K19" s="39">
        <v>5.22</v>
      </c>
      <c r="L19" s="39">
        <v>0.18</v>
      </c>
      <c r="M19" s="40">
        <v>0</v>
      </c>
    </row>
    <row r="20" spans="1:13" ht="27" customHeight="1">
      <c r="A20" s="52">
        <v>7</v>
      </c>
      <c r="B20" s="54" t="s">
        <v>28</v>
      </c>
      <c r="C20" s="56">
        <f t="shared" si="0"/>
        <v>14.309999999999999</v>
      </c>
      <c r="D20" s="32">
        <v>0</v>
      </c>
      <c r="E20" s="33">
        <v>0</v>
      </c>
      <c r="F20" s="34">
        <v>0</v>
      </c>
      <c r="G20" s="42">
        <v>5.74</v>
      </c>
      <c r="H20" s="43">
        <v>3.68</v>
      </c>
      <c r="I20" s="37">
        <v>0</v>
      </c>
      <c r="J20" s="55">
        <v>0</v>
      </c>
      <c r="K20" s="44">
        <v>4.71</v>
      </c>
      <c r="L20" s="39">
        <v>0.18</v>
      </c>
      <c r="M20" s="40">
        <v>0</v>
      </c>
    </row>
    <row r="21" spans="1:13" ht="27" customHeight="1">
      <c r="A21" s="52">
        <v>8</v>
      </c>
      <c r="B21" s="54" t="s">
        <v>29</v>
      </c>
      <c r="C21" s="56">
        <f t="shared" si="0"/>
        <v>10.26</v>
      </c>
      <c r="D21" s="32">
        <v>0</v>
      </c>
      <c r="E21" s="33">
        <v>0</v>
      </c>
      <c r="F21" s="34">
        <v>0</v>
      </c>
      <c r="G21" s="45">
        <v>4.21</v>
      </c>
      <c r="H21" s="46">
        <v>2.63</v>
      </c>
      <c r="I21" s="37">
        <v>0</v>
      </c>
      <c r="J21" s="43">
        <v>0</v>
      </c>
      <c r="K21" s="47">
        <v>3.24</v>
      </c>
      <c r="L21" s="39">
        <v>0.18</v>
      </c>
      <c r="M21" s="40">
        <v>0</v>
      </c>
    </row>
    <row r="22" spans="1:13" ht="27" customHeight="1">
      <c r="A22" s="52">
        <v>9</v>
      </c>
      <c r="B22" s="54" t="s">
        <v>30</v>
      </c>
      <c r="C22" s="56">
        <f t="shared" si="0"/>
        <v>8.06</v>
      </c>
      <c r="D22" s="32">
        <v>0</v>
      </c>
      <c r="E22" s="33">
        <v>0</v>
      </c>
      <c r="F22" s="34">
        <v>0</v>
      </c>
      <c r="G22" s="49">
        <v>3.46</v>
      </c>
      <c r="H22" s="50">
        <v>1.97</v>
      </c>
      <c r="I22" s="37">
        <v>0</v>
      </c>
      <c r="J22" s="51">
        <v>0</v>
      </c>
      <c r="K22" s="39">
        <v>2.4500000000000002</v>
      </c>
      <c r="L22" s="39">
        <v>0.18</v>
      </c>
      <c r="M22" s="40">
        <v>0</v>
      </c>
    </row>
    <row r="23" spans="1:13" ht="27" customHeight="1">
      <c r="A23" s="52">
        <v>10</v>
      </c>
      <c r="B23" s="30" t="s">
        <v>31</v>
      </c>
      <c r="C23" s="56">
        <f t="shared" si="0"/>
        <v>19.649999999999999</v>
      </c>
      <c r="D23" s="32">
        <v>4.09</v>
      </c>
      <c r="E23" s="33">
        <v>2.89</v>
      </c>
      <c r="F23" s="57">
        <v>0.79</v>
      </c>
      <c r="G23" s="42">
        <v>4.72</v>
      </c>
      <c r="H23" s="43">
        <v>2.8</v>
      </c>
      <c r="I23" s="58">
        <v>0.62</v>
      </c>
      <c r="J23" s="51">
        <v>0.06</v>
      </c>
      <c r="K23" s="44">
        <v>3.47</v>
      </c>
      <c r="L23" s="39">
        <v>0.18</v>
      </c>
      <c r="M23" s="40">
        <v>0.03</v>
      </c>
    </row>
    <row r="24" spans="1:13" ht="24.95" customHeight="1" thickBot="1">
      <c r="A24" s="59"/>
      <c r="B24" s="60" t="s">
        <v>32</v>
      </c>
      <c r="C24" s="61">
        <f>SUM(D24:M24)</f>
        <v>25.09</v>
      </c>
      <c r="D24" s="62">
        <v>4.09</v>
      </c>
      <c r="E24" s="63">
        <v>2.89</v>
      </c>
      <c r="F24" s="64">
        <v>0.79</v>
      </c>
      <c r="G24" s="65">
        <v>7</v>
      </c>
      <c r="H24" s="66">
        <v>4.22</v>
      </c>
      <c r="I24" s="67">
        <v>0.62</v>
      </c>
      <c r="J24" s="66">
        <v>0.05</v>
      </c>
      <c r="K24" s="65">
        <v>5.22</v>
      </c>
      <c r="L24" s="65">
        <v>0.18</v>
      </c>
      <c r="M24" s="68">
        <v>0.03</v>
      </c>
    </row>
    <row r="25" spans="1:13" ht="24.95" customHeight="1">
      <c r="A25" s="69"/>
      <c r="B25" s="70"/>
      <c r="C25" s="71"/>
      <c r="D25" s="72"/>
      <c r="E25" s="73"/>
      <c r="F25" s="73"/>
      <c r="G25" s="73"/>
      <c r="H25" s="74"/>
      <c r="I25" s="74"/>
      <c r="J25" s="74"/>
      <c r="K25" s="73"/>
      <c r="L25" s="73"/>
      <c r="M25" s="73"/>
    </row>
    <row r="26" spans="1:13" ht="38.25">
      <c r="A26" s="75"/>
      <c r="B26" s="76" t="s">
        <v>33</v>
      </c>
      <c r="C26" s="77"/>
      <c r="D26" s="78"/>
      <c r="E26" s="78"/>
      <c r="F26" s="78"/>
      <c r="G26" s="78"/>
      <c r="H26" s="78"/>
      <c r="I26" s="78"/>
      <c r="J26" s="78"/>
      <c r="K26" s="78"/>
      <c r="L26" s="78"/>
      <c r="M26" s="78"/>
    </row>
    <row r="27" spans="1:13">
      <c r="A27" s="75"/>
      <c r="B27" s="79" t="s">
        <v>34</v>
      </c>
      <c r="C27" s="80" t="s">
        <v>35</v>
      </c>
      <c r="D27" s="78"/>
      <c r="E27" s="78"/>
      <c r="F27" s="78"/>
      <c r="G27" s="78"/>
      <c r="H27" s="77"/>
      <c r="I27" s="77"/>
      <c r="J27" s="77"/>
      <c r="K27" s="78"/>
      <c r="L27" s="78"/>
      <c r="M27" s="78"/>
    </row>
    <row r="28" spans="1:13">
      <c r="A28" s="75"/>
      <c r="B28" s="81" t="s">
        <v>36</v>
      </c>
      <c r="C28" s="82">
        <v>0.5</v>
      </c>
      <c r="D28" s="83"/>
      <c r="E28" s="83"/>
      <c r="F28" s="83"/>
      <c r="G28" s="83"/>
      <c r="H28" s="84"/>
      <c r="I28" s="84"/>
      <c r="J28" s="84"/>
      <c r="K28" s="83"/>
      <c r="L28" s="83"/>
      <c r="M28" s="83"/>
    </row>
    <row r="29" spans="1:13">
      <c r="B29" s="4"/>
      <c r="C29" s="85"/>
    </row>
    <row r="30" spans="1:13">
      <c r="B30" s="4"/>
      <c r="C30" s="86"/>
    </row>
    <row r="37" spans="6:6">
      <c r="F37" s="4"/>
    </row>
  </sheetData>
  <mergeCells count="7">
    <mergeCell ref="C2:M2"/>
    <mergeCell ref="B8:M8"/>
    <mergeCell ref="A10:A12"/>
    <mergeCell ref="B10:B12"/>
    <mergeCell ref="C10:M10"/>
    <mergeCell ref="C11:C12"/>
    <mergeCell ref="D11:M11"/>
  </mergeCells>
  <pageMargins left="0.59055118110236227" right="0.39370078740157483" top="0.59055118110236227" bottom="0.39370078740157483" header="0.51181102362204722" footer="0.51181102362204722"/>
  <pageSetup paperSize="9" scale="84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табл.3 с 01.01.2022 г</vt:lpstr>
      <vt:lpstr>'табл.3 с 01.01.2022 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ekonom3</dc:creator>
  <cp:lastModifiedBy>ekonom3</cp:lastModifiedBy>
  <cp:lastPrinted>2021-12-17T11:56:05Z</cp:lastPrinted>
  <dcterms:created xsi:type="dcterms:W3CDTF">2021-12-17T11:52:14Z</dcterms:created>
  <dcterms:modified xsi:type="dcterms:W3CDTF">2021-12-17T11:56:17Z</dcterms:modified>
</cp:coreProperties>
</file>